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1" sheetId="1" r:id="rId1"/>
    <sheet name="1.1." sheetId="2" r:id="rId2"/>
    <sheet name="2" sheetId="3" r:id="rId3"/>
    <sheet name="6" sheetId="4" r:id="rId4"/>
  </sheets>
  <definedNames>
    <definedName name="_xlnm.Print_Titles" localSheetId="2">'2'!$4:$4</definedName>
  </definedNames>
  <calcPr fullCalcOnLoad="1"/>
</workbook>
</file>

<file path=xl/sharedStrings.xml><?xml version="1.0" encoding="utf-8"?>
<sst xmlns="http://schemas.openxmlformats.org/spreadsheetml/2006/main" count="104" uniqueCount="92">
  <si>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</si>
  <si>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</si>
  <si>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</si>
  <si>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</si>
  <si>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Показатель</t>
  </si>
  <si>
    <t>Наименование показателя</t>
  </si>
  <si>
    <t>по приборам учета</t>
  </si>
  <si>
    <t>по нормативам потребления (расчетным методом)</t>
  </si>
  <si>
    <t>Наименование организации</t>
  </si>
  <si>
    <t>ИНН</t>
  </si>
  <si>
    <t>КПП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</si>
  <si>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</si>
  <si>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</si>
  <si>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</si>
  <si>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</si>
  <si>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</si>
  <si>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</si>
  <si>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</si>
  <si>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</si>
  <si>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</si>
  <si>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</si>
  <si>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</si>
  <si>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</si>
  <si>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</si>
  <si>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</si>
  <si>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</si>
  <si>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</si>
  <si>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</si>
  <si>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</si>
  <si>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</si>
  <si>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</si>
  <si>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</si>
  <si>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</si>
  <si>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</si>
  <si>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</si>
  <si>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</si>
  <si>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</si>
  <si>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</si>
  <si>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1.1. Информация о тарифе на холодную воду и надбавках к тарифам на холодную воду¹¯²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</si>
  <si>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</si>
  <si>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r>
      <t>Надбавка к тарифу на холодную воду для потребителей,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</si>
  <si>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регулируемых организаций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</si>
  <si>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t>Раздел 1. Информация о тарифах на товары и услуги и надбавках к тарифам в сфере холодного водоснабжения</t>
  </si>
  <si>
    <t>к приказу РСТ Забайкальского края</t>
  </si>
  <si>
    <t>от "___" __________2010 г. №</t>
  </si>
  <si>
    <t>Атрибуты решения по принятому тарифу на холодную воду (наименование, дата, номер)</t>
  </si>
  <si>
    <t>Раздел 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</si>
  <si>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Местонахождение (адрес)</t>
  </si>
  <si>
    <r>
      <t>Тариф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</si>
  <si>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r>
      <t>Надбавка к тарифу организаций на холодную воду, руб./м</t>
    </r>
    <r>
      <rPr>
        <vertAlign val="superscript"/>
        <sz val="10"/>
        <color indexed="8"/>
        <rFont val="Times New Roman"/>
        <family val="1"/>
      </rPr>
      <t>3</t>
    </r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</si>
  <si>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 руб.)</t>
  </si>
  <si>
    <t>е) Изменение стоимости основных фондов ( руб.), в том числе:</t>
  </si>
  <si>
    <t>за счет ввода (вывода) их из эксплуатации ( руб.)</t>
  </si>
  <si>
    <t>средневзвешенная стоимость 1кВтч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</si>
  <si>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vertAlign val="superscript"/>
        <sz val="10"/>
        <color indexed="8"/>
        <rFont val="Times New Roman"/>
        <family val="1"/>
      </rPr>
      <t>4</t>
    </r>
  </si>
  <si>
    <t>Телефон руководителя организации</t>
  </si>
  <si>
    <t>Телефон ответственного исполнителя</t>
  </si>
  <si>
    <t>т) Расход воды на собственные, в том числе хозяйственно-бытовые, нужды (процентов)</t>
  </si>
  <si>
    <t>ПРИЛОЖЕНИЕ № 3</t>
  </si>
  <si>
    <t>ОАО "Водоканал-Чита"</t>
  </si>
  <si>
    <t>г. Чита, ул. Забайкальского Рабочего, 63</t>
  </si>
  <si>
    <t>объем приобретения, тыс. кВт/ч</t>
  </si>
  <si>
    <t>подъем и транспортировка воды</t>
  </si>
  <si>
    <t>http://www.chgvk.ru</t>
  </si>
  <si>
    <t>Плановый период</t>
  </si>
  <si>
    <t>35-58-97</t>
  </si>
  <si>
    <t>35-28-92, 35-72-28</t>
  </si>
  <si>
    <t>Региональная служба по тарифам и ценообразованию Забайкальского края</t>
  </si>
  <si>
    <t>Группа потребителей</t>
  </si>
  <si>
    <t>Тариф*, руб./м³</t>
  </si>
  <si>
    <t>I группа – население (с учетом НДС)</t>
  </si>
  <si>
    <t>II группа – бюджетные потребители</t>
  </si>
  <si>
    <t>III группа – прочие потребители</t>
  </si>
  <si>
    <t>* в тарифы не включен налог на добавленную стоимость</t>
  </si>
  <si>
    <t>Тариф на холодную воду, руб./м3</t>
  </si>
  <si>
    <t>I полугодие</t>
  </si>
  <si>
    <t>II полугодие</t>
  </si>
  <si>
    <t>б) Выручка (тыс. руб.)</t>
  </si>
  <si>
    <t>в) Себестоимость производимых товаров (оказываемых услуг)  (тыс. руб.):</t>
  </si>
  <si>
    <t>г) Валовая прибыль  от продажи товаров и услуг  (тыс. руб.)</t>
  </si>
  <si>
    <t>д) Чистая прибыли по регулируемому виду деятельности  (тыс. руб.), в том числе:</t>
  </si>
  <si>
    <t>2014 год</t>
  </si>
  <si>
    <t>"Читинское обозрение" № 50 (1273) от 11 декабря 2013 года</t>
  </si>
  <si>
    <t>с 01.01.2014</t>
  </si>
  <si>
    <t>с 01.07.2014</t>
  </si>
  <si>
    <t>Приказ Региональной службы по тарифам и ценообразованию Забайкальского края от 05 декабря 2013 года № 701</t>
  </si>
  <si>
    <r>
      <t>Раздел 2. Информация об  основных показателях финансово-хозяйственной деятельности  организации</t>
    </r>
    <r>
      <rPr>
        <b/>
        <vertAlign val="superscript"/>
        <sz val="10"/>
        <rFont val="Times New Roman"/>
        <family val="1"/>
      </rPr>
      <t>1-2</t>
    </r>
  </si>
  <si>
    <r>
      <t>з) Объем поднятой воды (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</si>
  <si>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и) Объем покупной воды (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</si>
  <si>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к) Объем воды, пропущенной через очистные сооружения (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</si>
  <si>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л) Объем отпущенной потребителям воды (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</si>
  <si>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с) Удельный расход электроэнергии на подачу воды в сеть (кВтч 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</si>
</sst>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>
        <color indexed="63"/>
      </right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/>
      <top style="thick"/>
      <bottom style="thin"/>
    </border>
    <border>
      <left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left" vertical="top" wrapText="1" indent="3"/>
    </xf>
    <xf numFmtId="0" fontId="3" fillId="34" borderId="13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 indent="3"/>
    </xf>
    <xf numFmtId="0" fontId="3" fillId="34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center" wrapText="1" indent="3"/>
    </xf>
    <xf numFmtId="0" fontId="2" fillId="33" borderId="17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vertical="top"/>
    </xf>
    <xf numFmtId="0" fontId="2" fillId="33" borderId="19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 wrapText="1" shrinkToFit="1"/>
    </xf>
    <xf numFmtId="0" fontId="2" fillId="33" borderId="20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3" fontId="9" fillId="35" borderId="11" xfId="0" applyNumberFormat="1" applyFont="1" applyFill="1" applyBorder="1" applyAlignment="1">
      <alignment horizontal="center" vertical="center" wrapText="1"/>
    </xf>
    <xf numFmtId="3" fontId="9" fillId="35" borderId="24" xfId="0" applyNumberFormat="1" applyFont="1" applyFill="1" applyBorder="1" applyAlignment="1">
      <alignment horizontal="center" vertical="center" wrapText="1"/>
    </xf>
    <xf numFmtId="3" fontId="9" fillId="35" borderId="16" xfId="0" applyNumberFormat="1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3" fontId="9" fillId="35" borderId="25" xfId="0" applyNumberFormat="1" applyFont="1" applyFill="1" applyBorder="1" applyAlignment="1">
      <alignment horizontal="center" vertical="center" wrapText="1"/>
    </xf>
    <xf numFmtId="3" fontId="10" fillId="35" borderId="11" xfId="42" applyNumberFormat="1" applyFont="1" applyFill="1" applyBorder="1" applyAlignment="1" applyProtection="1">
      <alignment horizontal="center" vertical="center" wrapText="1"/>
      <protection/>
    </xf>
    <xf numFmtId="3" fontId="9" fillId="35" borderId="26" xfId="0" applyNumberFormat="1" applyFont="1" applyFill="1" applyBorder="1" applyAlignment="1">
      <alignment horizontal="center" vertical="center" wrapText="1"/>
    </xf>
    <xf numFmtId="168" fontId="9" fillId="35" borderId="27" xfId="0" applyNumberFormat="1" applyFont="1" applyFill="1" applyBorder="1" applyAlignment="1">
      <alignment horizontal="center" vertical="center" wrapText="1"/>
    </xf>
    <xf numFmtId="168" fontId="9" fillId="35" borderId="11" xfId="0" applyNumberFormat="1" applyFont="1" applyFill="1" applyBorder="1" applyAlignment="1">
      <alignment horizontal="center" vertical="center" wrapText="1"/>
    </xf>
    <xf numFmtId="4" fontId="9" fillId="35" borderId="11" xfId="0" applyNumberFormat="1" applyFont="1" applyFill="1" applyBorder="1" applyAlignment="1">
      <alignment horizontal="center" vertical="center" wrapText="1"/>
    </xf>
    <xf numFmtId="3" fontId="9" fillId="35" borderId="27" xfId="0" applyNumberFormat="1" applyFont="1" applyFill="1" applyBorder="1" applyAlignment="1">
      <alignment horizontal="center" vertical="center" wrapText="1"/>
    </xf>
    <xf numFmtId="169" fontId="9" fillId="35" borderId="11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left" vertical="top" wrapText="1" indent="3"/>
    </xf>
    <xf numFmtId="0" fontId="9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9" fillId="0" borderId="0" xfId="0" applyFont="1" applyAlignment="1">
      <alignment vertical="top"/>
    </xf>
    <xf numFmtId="0" fontId="11" fillId="36" borderId="11" xfId="0" applyFont="1" applyFill="1" applyBorder="1" applyAlignment="1">
      <alignment horizontal="center" vertical="top"/>
    </xf>
    <xf numFmtId="0" fontId="9" fillId="34" borderId="28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9" fillId="34" borderId="24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horizontal="left" vertical="top" wrapText="1" indent="6"/>
    </xf>
    <xf numFmtId="0" fontId="9" fillId="34" borderId="14" xfId="0" applyFont="1" applyFill="1" applyBorder="1" applyAlignment="1">
      <alignment horizontal="left" vertical="top" wrapText="1" indent="7"/>
    </xf>
    <xf numFmtId="0" fontId="9" fillId="34" borderId="25" xfId="0" applyFont="1" applyFill="1" applyBorder="1" applyAlignment="1">
      <alignment horizontal="left" vertical="top" wrapText="1" indent="3"/>
    </xf>
    <xf numFmtId="0" fontId="9" fillId="34" borderId="12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left" vertical="top"/>
    </xf>
    <xf numFmtId="44" fontId="7" fillId="0" borderId="32" xfId="43" applyFont="1" applyBorder="1" applyAlignment="1">
      <alignment horizontal="left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top"/>
    </xf>
    <xf numFmtId="0" fontId="2" fillId="38" borderId="33" xfId="0" applyFont="1" applyFill="1" applyBorder="1" applyAlignment="1">
      <alignment horizontal="left" vertical="top"/>
    </xf>
    <xf numFmtId="0" fontId="2" fillId="38" borderId="34" xfId="0" applyFont="1" applyFill="1" applyBorder="1" applyAlignment="1">
      <alignment horizontal="left" vertical="top"/>
    </xf>
    <xf numFmtId="0" fontId="2" fillId="38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8" borderId="10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/>
    </xf>
    <xf numFmtId="0" fontId="2" fillId="38" borderId="35" xfId="0" applyFont="1" applyFill="1" applyBorder="1" applyAlignment="1">
      <alignment horizontal="left" vertical="top" wrapText="1"/>
    </xf>
    <xf numFmtId="0" fontId="2" fillId="38" borderId="36" xfId="0" applyFont="1" applyFill="1" applyBorder="1" applyAlignment="1">
      <alignment horizontal="left" vertical="top" wrapText="1"/>
    </xf>
    <xf numFmtId="0" fontId="3" fillId="34" borderId="28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9" fillId="33" borderId="29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11" fillId="0" borderId="37" xfId="0" applyFont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3" fontId="9" fillId="35" borderId="40" xfId="0" applyNumberFormat="1" applyFont="1" applyFill="1" applyBorder="1" applyAlignment="1">
      <alignment horizontal="center" vertical="center" wrapText="1"/>
    </xf>
    <xf numFmtId="3" fontId="9" fillId="35" borderId="4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35" borderId="42" xfId="42" applyFill="1" applyBorder="1" applyAlignment="1" applyProtection="1">
      <alignment horizontal="center"/>
      <protection/>
    </xf>
    <xf numFmtId="0" fontId="3" fillId="35" borderId="43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gvk.ru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A1">
      <selection activeCell="B15" sqref="B15:C15"/>
    </sheetView>
  </sheetViews>
  <sheetFormatPr defaultColWidth="9.00390625" defaultRowHeight="15"/>
  <cols>
    <col min="1" max="1" width="9.00390625" style="2" customWidth="1"/>
    <col min="2" max="2" width="50.28125" style="2" customWidth="1"/>
    <col min="3" max="3" width="25.7109375" style="2" customWidth="1"/>
    <col min="4" max="16384" width="9.00390625" style="2" customWidth="1"/>
  </cols>
  <sheetData>
    <row r="1" ht="12.75">
      <c r="C1" s="4" t="s">
        <v>58</v>
      </c>
    </row>
    <row r="2" ht="12.75">
      <c r="C2" s="4" t="s">
        <v>43</v>
      </c>
    </row>
    <row r="3" ht="12.75">
      <c r="C3" s="4" t="s">
        <v>44</v>
      </c>
    </row>
    <row r="6" ht="13.5" thickBot="1"/>
    <row r="7" spans="2:3" ht="12.75">
      <c r="B7" s="16" t="s">
        <v>8</v>
      </c>
      <c r="C7" s="20" t="s">
        <v>59</v>
      </c>
    </row>
    <row r="8" spans="2:3" ht="12.75">
      <c r="B8" s="18" t="s">
        <v>9</v>
      </c>
      <c r="C8" s="19">
        <v>7536064538</v>
      </c>
    </row>
    <row r="9" spans="2:3" ht="12.75">
      <c r="B9" s="18" t="s">
        <v>10</v>
      </c>
      <c r="C9" s="19">
        <v>753601001</v>
      </c>
    </row>
    <row r="10" spans="2:3" ht="25.5">
      <c r="B10" s="14" t="s">
        <v>47</v>
      </c>
      <c r="C10" s="21" t="s">
        <v>60</v>
      </c>
    </row>
    <row r="11" spans="2:3" ht="12.75">
      <c r="B11" s="14" t="s">
        <v>55</v>
      </c>
      <c r="C11" s="22" t="s">
        <v>65</v>
      </c>
    </row>
    <row r="12" spans="2:3" ht="12.75">
      <c r="B12" s="14" t="s">
        <v>56</v>
      </c>
      <c r="C12" s="22" t="s">
        <v>66</v>
      </c>
    </row>
    <row r="13" spans="2:3" ht="13.5" thickBot="1">
      <c r="B13" s="17" t="s">
        <v>64</v>
      </c>
      <c r="C13" s="23" t="s">
        <v>81</v>
      </c>
    </row>
    <row r="15" spans="2:3" ht="40.5" customHeight="1">
      <c r="B15" s="53" t="s">
        <v>42</v>
      </c>
      <c r="C15" s="54"/>
    </row>
    <row r="16" spans="2:3" ht="15.75">
      <c r="B16" s="12" t="s">
        <v>48</v>
      </c>
      <c r="C16" s="13" t="s">
        <v>3</v>
      </c>
    </row>
    <row r="17" spans="2:3" ht="28.5">
      <c r="B17" s="3" t="s">
        <v>40</v>
      </c>
      <c r="C17" s="13" t="s">
        <v>3</v>
      </c>
    </row>
    <row r="18" spans="2:3" ht="28.5">
      <c r="B18" s="3" t="s">
        <v>41</v>
      </c>
      <c r="C18" s="13" t="s">
        <v>3</v>
      </c>
    </row>
  </sheetData>
  <sheetProtection/>
  <mergeCells count="1"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57" sqref="C57"/>
    </sheetView>
  </sheetViews>
  <sheetFormatPr defaultColWidth="9.00390625" defaultRowHeight="15"/>
  <cols>
    <col min="1" max="1" width="9.00390625" style="2" customWidth="1"/>
    <col min="2" max="2" width="28.140625" style="5" customWidth="1"/>
    <col min="3" max="3" width="21.140625" style="5" customWidth="1"/>
    <col min="4" max="4" width="28.28125" style="2" customWidth="1"/>
    <col min="5" max="5" width="23.7109375" style="2" customWidth="1"/>
    <col min="6" max="16384" width="9.00390625" style="2" customWidth="1"/>
  </cols>
  <sheetData>
    <row r="1" spans="1:5" ht="12.75" customHeight="1">
      <c r="A1" s="6"/>
      <c r="B1" s="78" t="s">
        <v>38</v>
      </c>
      <c r="C1" s="78"/>
      <c r="D1" s="78"/>
      <c r="E1" s="78"/>
    </row>
    <row r="2" spans="2:5" ht="29.25" customHeight="1">
      <c r="B2" s="65" t="s">
        <v>45</v>
      </c>
      <c r="C2" s="65"/>
      <c r="D2" s="68" t="s">
        <v>85</v>
      </c>
      <c r="E2" s="68"/>
    </row>
    <row r="3" spans="2:5" ht="26.25" customHeight="1">
      <c r="B3" s="65" t="s">
        <v>0</v>
      </c>
      <c r="C3" s="65"/>
      <c r="D3" s="68" t="s">
        <v>67</v>
      </c>
      <c r="E3" s="68"/>
    </row>
    <row r="4" spans="2:5" ht="12.75" customHeight="1">
      <c r="B4" s="57" t="s">
        <v>1</v>
      </c>
      <c r="C4" s="57"/>
      <c r="D4" s="68" t="s">
        <v>81</v>
      </c>
      <c r="E4" s="68"/>
    </row>
    <row r="5" spans="2:5" ht="37.5" customHeight="1" thickBot="1">
      <c r="B5" s="57" t="s">
        <v>2</v>
      </c>
      <c r="C5" s="57"/>
      <c r="D5" s="69" t="s">
        <v>82</v>
      </c>
      <c r="E5" s="70"/>
    </row>
    <row r="6" spans="2:5" ht="20.25" customHeight="1" thickBot="1" thickTop="1">
      <c r="B6" s="66" t="s">
        <v>74</v>
      </c>
      <c r="C6" s="66"/>
      <c r="D6" s="67"/>
      <c r="E6" s="67"/>
    </row>
    <row r="7" spans="2:5" s="39" customFormat="1" ht="18.75" customHeight="1" thickTop="1">
      <c r="B7" s="59" t="s">
        <v>68</v>
      </c>
      <c r="C7" s="59"/>
      <c r="D7" s="55" t="s">
        <v>69</v>
      </c>
      <c r="E7" s="56"/>
    </row>
    <row r="8" spans="2:5" s="39" customFormat="1" ht="24" customHeight="1">
      <c r="B8" s="59"/>
      <c r="C8" s="59"/>
      <c r="D8" s="25" t="s">
        <v>83</v>
      </c>
      <c r="E8" s="25" t="s">
        <v>84</v>
      </c>
    </row>
    <row r="9" spans="2:5" s="39" customFormat="1" ht="23.25" customHeight="1">
      <c r="B9" s="60" t="s">
        <v>70</v>
      </c>
      <c r="C9" s="61"/>
      <c r="D9" s="25">
        <v>17.16</v>
      </c>
      <c r="E9" s="25">
        <v>17.88</v>
      </c>
    </row>
    <row r="10" spans="2:5" s="39" customFormat="1" ht="23.25" customHeight="1">
      <c r="B10" s="59" t="s">
        <v>71</v>
      </c>
      <c r="C10" s="59"/>
      <c r="D10" s="25">
        <v>16.53</v>
      </c>
      <c r="E10" s="25">
        <v>19.11</v>
      </c>
    </row>
    <row r="11" spans="2:5" s="39" customFormat="1" ht="23.25" customHeight="1">
      <c r="B11" s="59" t="s">
        <v>72</v>
      </c>
      <c r="C11" s="59"/>
      <c r="D11" s="25">
        <v>44.49</v>
      </c>
      <c r="E11" s="25">
        <v>51.44</v>
      </c>
    </row>
    <row r="12" spans="2:5" ht="31.5" customHeight="1">
      <c r="B12" s="58" t="s">
        <v>73</v>
      </c>
      <c r="C12" s="58"/>
      <c r="D12" s="24"/>
      <c r="E12" s="24"/>
    </row>
    <row r="13" spans="2:3" ht="22.5" customHeight="1" thickBot="1">
      <c r="B13" s="2"/>
      <c r="C13" s="2"/>
    </row>
    <row r="14" spans="2:5" ht="39" customHeight="1" thickTop="1">
      <c r="B14" s="75" t="s">
        <v>11</v>
      </c>
      <c r="C14" s="76"/>
      <c r="D14" s="72"/>
      <c r="E14" s="72"/>
    </row>
    <row r="15" spans="2:5" ht="13.5" customHeight="1">
      <c r="B15" s="65" t="s">
        <v>0</v>
      </c>
      <c r="C15" s="73"/>
      <c r="D15" s="72"/>
      <c r="E15" s="72"/>
    </row>
    <row r="16" spans="2:5" ht="12.75">
      <c r="B16" s="57" t="s">
        <v>1</v>
      </c>
      <c r="C16" s="62"/>
      <c r="D16" s="72"/>
      <c r="E16" s="72"/>
    </row>
    <row r="17" spans="2:5" ht="15.75" customHeight="1" thickBot="1">
      <c r="B17" s="63" t="s">
        <v>2</v>
      </c>
      <c r="C17" s="64"/>
      <c r="D17" s="72"/>
      <c r="E17" s="72"/>
    </row>
    <row r="18" spans="2:5" ht="33.75" customHeight="1" thickBot="1" thickTop="1">
      <c r="B18" s="66" t="s">
        <v>40</v>
      </c>
      <c r="C18" s="77"/>
      <c r="D18" s="74"/>
      <c r="E18" s="74"/>
    </row>
    <row r="19" spans="2:3" ht="13.5" thickTop="1">
      <c r="B19" s="2"/>
      <c r="C19" s="2"/>
    </row>
    <row r="20" spans="2:5" ht="45.75" customHeight="1">
      <c r="B20" s="65" t="s">
        <v>12</v>
      </c>
      <c r="C20" s="65"/>
      <c r="D20" s="72"/>
      <c r="E20" s="72"/>
    </row>
    <row r="21" spans="2:5" ht="13.5" customHeight="1">
      <c r="B21" s="65" t="s">
        <v>0</v>
      </c>
      <c r="C21" s="65"/>
      <c r="D21" s="72"/>
      <c r="E21" s="72"/>
    </row>
    <row r="22" spans="2:5" ht="12.75">
      <c r="B22" s="57" t="s">
        <v>1</v>
      </c>
      <c r="C22" s="57"/>
      <c r="D22" s="72"/>
      <c r="E22" s="72"/>
    </row>
    <row r="23" spans="2:5" ht="15.75" customHeight="1">
      <c r="B23" s="57" t="s">
        <v>2</v>
      </c>
      <c r="C23" s="57"/>
      <c r="D23" s="72"/>
      <c r="E23" s="72"/>
    </row>
    <row r="24" spans="2:5" ht="34.5" customHeight="1">
      <c r="B24" s="71" t="s">
        <v>49</v>
      </c>
      <c r="C24" s="71"/>
      <c r="D24" s="74"/>
      <c r="E24" s="74"/>
    </row>
    <row r="27" spans="2:5" ht="31.5" customHeight="1">
      <c r="B27" s="79" t="s">
        <v>24</v>
      </c>
      <c r="C27" s="79"/>
      <c r="D27" s="79"/>
      <c r="E27" s="79"/>
    </row>
    <row r="28" spans="2:5" ht="42" customHeight="1">
      <c r="B28" s="79" t="s">
        <v>32</v>
      </c>
      <c r="C28" s="79"/>
      <c r="D28" s="79"/>
      <c r="E28" s="79"/>
    </row>
  </sheetData>
  <sheetProtection/>
  <mergeCells count="39">
    <mergeCell ref="B1:E1"/>
    <mergeCell ref="D24:E24"/>
    <mergeCell ref="B27:E27"/>
    <mergeCell ref="B28:E28"/>
    <mergeCell ref="D20:E20"/>
    <mergeCell ref="D21:E21"/>
    <mergeCell ref="D22:E22"/>
    <mergeCell ref="D23:E23"/>
    <mergeCell ref="B20:C20"/>
    <mergeCell ref="B21:C21"/>
    <mergeCell ref="B24:C24"/>
    <mergeCell ref="B11:C11"/>
    <mergeCell ref="D14:E14"/>
    <mergeCell ref="D15:E15"/>
    <mergeCell ref="B15:C15"/>
    <mergeCell ref="D16:E16"/>
    <mergeCell ref="D17:E17"/>
    <mergeCell ref="D18:E18"/>
    <mergeCell ref="B14:C14"/>
    <mergeCell ref="B18:C18"/>
    <mergeCell ref="B3:C3"/>
    <mergeCell ref="B4:C4"/>
    <mergeCell ref="B5:C5"/>
    <mergeCell ref="B6:C6"/>
    <mergeCell ref="D6:E6"/>
    <mergeCell ref="D2:E2"/>
    <mergeCell ref="D3:E3"/>
    <mergeCell ref="D4:E4"/>
    <mergeCell ref="D5:E5"/>
    <mergeCell ref="B2:C2"/>
    <mergeCell ref="D7:E7"/>
    <mergeCell ref="B22:C22"/>
    <mergeCell ref="B23:C23"/>
    <mergeCell ref="B12:C12"/>
    <mergeCell ref="B7:C8"/>
    <mergeCell ref="B9:C9"/>
    <mergeCell ref="B10:C10"/>
    <mergeCell ref="B16:C16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B4" sqref="B4:C4"/>
    </sheetView>
  </sheetViews>
  <sheetFormatPr defaultColWidth="9.00390625" defaultRowHeight="15"/>
  <cols>
    <col min="1" max="1" width="47.00390625" style="5" customWidth="1"/>
    <col min="2" max="2" width="26.140625" style="39" customWidth="1"/>
    <col min="3" max="3" width="22.7109375" style="39" customWidth="1"/>
    <col min="4" max="16384" width="9.00390625" style="2" customWidth="1"/>
  </cols>
  <sheetData>
    <row r="1" spans="1:3" s="39" customFormat="1" ht="18.75" customHeight="1">
      <c r="A1" s="82" t="s">
        <v>86</v>
      </c>
      <c r="B1" s="82"/>
      <c r="C1" s="82"/>
    </row>
    <row r="2" spans="1:3" s="39" customFormat="1" ht="12.75">
      <c r="A2" s="40" t="s">
        <v>64</v>
      </c>
      <c r="B2" s="80" t="s">
        <v>81</v>
      </c>
      <c r="C2" s="81"/>
    </row>
    <row r="3" spans="1:3" s="39" customFormat="1" ht="16.5" thickBot="1">
      <c r="A3" s="41"/>
      <c r="B3" s="25" t="s">
        <v>75</v>
      </c>
      <c r="C3" s="25" t="s">
        <v>76</v>
      </c>
    </row>
    <row r="4" spans="1:3" s="39" customFormat="1" ht="14.25" thickBot="1" thickTop="1">
      <c r="A4" s="42" t="s">
        <v>5</v>
      </c>
      <c r="B4" s="83" t="s">
        <v>4</v>
      </c>
      <c r="C4" s="84"/>
    </row>
    <row r="5" spans="1:3" s="39" customFormat="1" ht="52.5" thickBot="1" thickTop="1">
      <c r="A5" s="43" t="s">
        <v>25</v>
      </c>
      <c r="B5" s="85" t="s">
        <v>62</v>
      </c>
      <c r="C5" s="86"/>
    </row>
    <row r="6" spans="1:3" s="39" customFormat="1" ht="21" customHeight="1" thickBot="1" thickTop="1">
      <c r="A6" s="44" t="s">
        <v>77</v>
      </c>
      <c r="B6" s="36">
        <v>184576.284</v>
      </c>
      <c r="C6" s="36">
        <v>194997.896</v>
      </c>
    </row>
    <row r="7" spans="1:3" s="39" customFormat="1" ht="26.25" thickTop="1">
      <c r="A7" s="45" t="s">
        <v>78</v>
      </c>
      <c r="B7" s="27">
        <v>180384.635</v>
      </c>
      <c r="C7" s="27">
        <v>190608.21</v>
      </c>
    </row>
    <row r="8" spans="1:3" s="39" customFormat="1" ht="38.25">
      <c r="A8" s="38" t="s">
        <v>13</v>
      </c>
      <c r="B8" s="28">
        <v>29.893</v>
      </c>
      <c r="C8" s="28">
        <v>29.893</v>
      </c>
    </row>
    <row r="9" spans="1:3" s="39" customFormat="1" ht="38.25">
      <c r="A9" s="38" t="s">
        <v>14</v>
      </c>
      <c r="B9" s="28">
        <v>66109.891</v>
      </c>
      <c r="C9" s="28">
        <v>70935.913</v>
      </c>
    </row>
    <row r="10" spans="1:3" s="39" customFormat="1" ht="12.75">
      <c r="A10" s="46" t="s">
        <v>53</v>
      </c>
      <c r="B10" s="29">
        <f>B9/B11</f>
        <v>3.2777077822757574</v>
      </c>
      <c r="C10" s="29">
        <f>C9/C11</f>
        <v>3.516980448249961</v>
      </c>
    </row>
    <row r="11" spans="1:3" s="39" customFormat="1" ht="12.75">
      <c r="A11" s="46" t="s">
        <v>61</v>
      </c>
      <c r="B11" s="28">
        <v>20169.55</v>
      </c>
      <c r="C11" s="28">
        <v>20169.55</v>
      </c>
    </row>
    <row r="12" spans="1:3" s="39" customFormat="1" ht="25.5">
      <c r="A12" s="38" t="s">
        <v>15</v>
      </c>
      <c r="B12" s="28">
        <v>0</v>
      </c>
      <c r="C12" s="28">
        <v>0</v>
      </c>
    </row>
    <row r="13" spans="1:3" s="39" customFormat="1" ht="38.25">
      <c r="A13" s="38" t="s">
        <v>16</v>
      </c>
      <c r="B13" s="28">
        <v>28473.109</v>
      </c>
      <c r="C13" s="28">
        <v>29818.334</v>
      </c>
    </row>
    <row r="14" spans="1:3" s="39" customFormat="1" ht="38.25">
      <c r="A14" s="38" t="s">
        <v>17</v>
      </c>
      <c r="B14" s="28">
        <v>5388.15</v>
      </c>
      <c r="C14" s="28">
        <v>5642.715</v>
      </c>
    </row>
    <row r="15" spans="1:3" s="39" customFormat="1" ht="24.75" customHeight="1">
      <c r="A15" s="38" t="s">
        <v>18</v>
      </c>
      <c r="B15" s="28">
        <v>16057.146</v>
      </c>
      <c r="C15" s="28">
        <v>18545.365</v>
      </c>
    </row>
    <row r="16" spans="1:3" s="39" customFormat="1" ht="25.5">
      <c r="A16" s="47" t="s">
        <v>19</v>
      </c>
      <c r="B16" s="28">
        <v>6070.299</v>
      </c>
      <c r="C16" s="28">
        <v>6357.093</v>
      </c>
    </row>
    <row r="17" spans="1:3" ht="25.5">
      <c r="A17" s="15" t="s">
        <v>20</v>
      </c>
      <c r="B17" s="28">
        <v>43415.509</v>
      </c>
      <c r="C17" s="28">
        <v>43737.105</v>
      </c>
    </row>
    <row r="18" spans="1:3" s="39" customFormat="1" ht="25.5">
      <c r="A18" s="47" t="s">
        <v>21</v>
      </c>
      <c r="B18" s="28">
        <v>24309.296</v>
      </c>
      <c r="C18" s="28">
        <v>25457.8</v>
      </c>
    </row>
    <row r="19" spans="1:3" s="39" customFormat="1" ht="33" customHeight="1">
      <c r="A19" s="38" t="s">
        <v>22</v>
      </c>
      <c r="B19" s="28">
        <v>20910.939</v>
      </c>
      <c r="C19" s="28">
        <v>21898.887</v>
      </c>
    </row>
    <row r="20" spans="1:3" s="39" customFormat="1" ht="51.75" thickBot="1">
      <c r="A20" s="48" t="s">
        <v>39</v>
      </c>
      <c r="B20" s="30"/>
      <c r="C20" s="30"/>
    </row>
    <row r="21" spans="1:3" s="39" customFormat="1" ht="27" thickBot="1" thickTop="1">
      <c r="A21" s="44" t="s">
        <v>79</v>
      </c>
      <c r="B21" s="26">
        <v>4191.649</v>
      </c>
      <c r="C21" s="26">
        <v>4389.686</v>
      </c>
    </row>
    <row r="22" spans="1:3" s="39" customFormat="1" ht="26.25" thickTop="1">
      <c r="A22" s="49" t="s">
        <v>80</v>
      </c>
      <c r="B22" s="27">
        <v>0</v>
      </c>
      <c r="C22" s="27">
        <v>0</v>
      </c>
    </row>
    <row r="23" spans="1:3" s="39" customFormat="1" ht="64.5" thickBot="1">
      <c r="A23" s="50" t="s">
        <v>50</v>
      </c>
      <c r="B23" s="30">
        <f>B22</f>
        <v>0</v>
      </c>
      <c r="C23" s="30">
        <f>C22</f>
        <v>0</v>
      </c>
    </row>
    <row r="24" spans="1:3" ht="26.25" thickTop="1">
      <c r="A24" s="8" t="s">
        <v>51</v>
      </c>
      <c r="B24" s="27"/>
      <c r="C24" s="27"/>
    </row>
    <row r="25" spans="1:3" ht="13.5" thickBot="1">
      <c r="A25" s="10" t="s">
        <v>52</v>
      </c>
      <c r="B25" s="30"/>
      <c r="C25" s="30"/>
    </row>
    <row r="26" spans="1:3" ht="42.75" thickBot="1" thickTop="1">
      <c r="A26" s="7" t="s">
        <v>54</v>
      </c>
      <c r="B26" s="31"/>
      <c r="C26" s="31"/>
    </row>
    <row r="27" spans="1:3" s="39" customFormat="1" ht="17.25" thickBot="1" thickTop="1">
      <c r="A27" s="44" t="s">
        <v>87</v>
      </c>
      <c r="B27" s="26">
        <v>12392053</v>
      </c>
      <c r="C27" s="26">
        <v>12185183</v>
      </c>
    </row>
    <row r="28" spans="1:3" s="39" customFormat="1" ht="17.25" thickBot="1" thickTop="1">
      <c r="A28" s="44" t="s">
        <v>88</v>
      </c>
      <c r="B28" s="26"/>
      <c r="C28" s="26"/>
    </row>
    <row r="29" spans="1:3" s="39" customFormat="1" ht="30" thickBot="1" thickTop="1">
      <c r="A29" s="44" t="s">
        <v>89</v>
      </c>
      <c r="B29" s="32"/>
      <c r="C29" s="32"/>
    </row>
    <row r="30" spans="1:3" s="39" customFormat="1" ht="19.5" customHeight="1" thickTop="1">
      <c r="A30" s="49" t="s">
        <v>90</v>
      </c>
      <c r="B30" s="27">
        <v>11173241</v>
      </c>
      <c r="C30" s="27">
        <v>10966371</v>
      </c>
    </row>
    <row r="31" spans="1:3" ht="12.75">
      <c r="A31" s="11" t="s">
        <v>6</v>
      </c>
      <c r="B31" s="28"/>
      <c r="C31" s="28"/>
    </row>
    <row r="32" spans="1:3" ht="13.5" thickBot="1">
      <c r="A32" s="9" t="s">
        <v>7</v>
      </c>
      <c r="B32" s="30"/>
      <c r="C32" s="30"/>
    </row>
    <row r="33" spans="1:3" s="39" customFormat="1" ht="14.25" thickBot="1" thickTop="1">
      <c r="A33" s="44" t="s">
        <v>26</v>
      </c>
      <c r="B33" s="33">
        <v>8.7</v>
      </c>
      <c r="C33" s="33">
        <v>8.8</v>
      </c>
    </row>
    <row r="34" spans="1:5" ht="27" thickBot="1" thickTop="1">
      <c r="A34" s="7" t="s">
        <v>27</v>
      </c>
      <c r="B34" s="37">
        <v>289</v>
      </c>
      <c r="C34" s="37">
        <v>289</v>
      </c>
      <c r="D34" s="51"/>
      <c r="E34" s="51"/>
    </row>
    <row r="35" spans="1:5" s="39" customFormat="1" ht="14.25" thickBot="1" thickTop="1">
      <c r="A35" s="44" t="s">
        <v>28</v>
      </c>
      <c r="B35" s="26">
        <v>100</v>
      </c>
      <c r="C35" s="26">
        <v>100</v>
      </c>
      <c r="D35" s="52"/>
      <c r="E35" s="52"/>
    </row>
    <row r="36" spans="1:5" ht="27" thickBot="1" thickTop="1">
      <c r="A36" s="7" t="s">
        <v>29</v>
      </c>
      <c r="B36" s="26">
        <v>20</v>
      </c>
      <c r="C36" s="26">
        <v>20</v>
      </c>
      <c r="D36" s="51"/>
      <c r="E36" s="51"/>
    </row>
    <row r="37" spans="1:5" s="39" customFormat="1" ht="27" thickBot="1" thickTop="1">
      <c r="A37" s="44" t="s">
        <v>30</v>
      </c>
      <c r="B37" s="34">
        <v>328</v>
      </c>
      <c r="C37" s="34">
        <v>344</v>
      </c>
      <c r="D37" s="52"/>
      <c r="E37" s="52"/>
    </row>
    <row r="38" spans="1:3" s="39" customFormat="1" ht="30" thickBot="1" thickTop="1">
      <c r="A38" s="44" t="s">
        <v>91</v>
      </c>
      <c r="B38" s="35">
        <v>1.64</v>
      </c>
      <c r="C38" s="35">
        <v>1.67</v>
      </c>
    </row>
    <row r="39" spans="1:3" s="39" customFormat="1" ht="27" thickBot="1" thickTop="1">
      <c r="A39" s="44" t="s">
        <v>57</v>
      </c>
      <c r="B39" s="34">
        <v>1.2</v>
      </c>
      <c r="C39" s="34">
        <v>1.2</v>
      </c>
    </row>
    <row r="40" spans="1:3" ht="39.75" thickBot="1" thickTop="1">
      <c r="A40" s="7" t="s">
        <v>31</v>
      </c>
      <c r="B40" s="26"/>
      <c r="C40" s="26"/>
    </row>
    <row r="41" ht="13.5" thickTop="1"/>
    <row r="42" spans="1:3" ht="28.5" customHeight="1">
      <c r="A42" s="79" t="s">
        <v>33</v>
      </c>
      <c r="B42" s="79"/>
      <c r="C42" s="79"/>
    </row>
    <row r="43" spans="1:3" ht="27" customHeight="1">
      <c r="A43" s="79" t="s">
        <v>34</v>
      </c>
      <c r="B43" s="79"/>
      <c r="C43" s="79"/>
    </row>
    <row r="44" spans="1:3" ht="79.5" customHeight="1">
      <c r="A44" s="79" t="s">
        <v>35</v>
      </c>
      <c r="B44" s="79"/>
      <c r="C44" s="79"/>
    </row>
    <row r="45" spans="1:3" ht="36" customHeight="1">
      <c r="A45" s="79" t="s">
        <v>36</v>
      </c>
      <c r="B45" s="79"/>
      <c r="C45" s="79"/>
    </row>
    <row r="47" spans="1:2" ht="49.5" customHeight="1">
      <c r="A47" s="79"/>
      <c r="B47" s="79"/>
    </row>
  </sheetData>
  <sheetProtection/>
  <mergeCells count="9">
    <mergeCell ref="A47:B47"/>
    <mergeCell ref="A42:C42"/>
    <mergeCell ref="B2:C2"/>
    <mergeCell ref="A1:C1"/>
    <mergeCell ref="B4:C4"/>
    <mergeCell ref="B5:C5"/>
    <mergeCell ref="A43:C43"/>
    <mergeCell ref="A44:C44"/>
    <mergeCell ref="A45:C45"/>
  </mergeCells>
  <printOptions/>
  <pageMargins left="1.1811023622047245" right="0.3937007874015748" top="0.7874015748031497" bottom="0.7874015748031497" header="0.31496062992125984" footer="0.31496062992125984"/>
  <pageSetup fitToHeight="2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E30" sqref="E30"/>
    </sheetView>
  </sheetViews>
  <sheetFormatPr defaultColWidth="9.00390625" defaultRowHeight="15"/>
  <cols>
    <col min="1" max="1" width="30.7109375" style="2" customWidth="1"/>
    <col min="2" max="4" width="9.00390625" style="2" customWidth="1"/>
    <col min="5" max="5" width="26.140625" style="2" customWidth="1"/>
    <col min="6" max="16384" width="9.00390625" style="2" customWidth="1"/>
  </cols>
  <sheetData>
    <row r="1" spans="2:5" ht="12.75">
      <c r="B1" s="87"/>
      <c r="C1" s="87"/>
      <c r="D1" s="87"/>
      <c r="E1" s="87"/>
    </row>
    <row r="3" spans="1:10" ht="25.5" customHeight="1">
      <c r="A3" s="89" t="s">
        <v>46</v>
      </c>
      <c r="B3" s="89"/>
      <c r="C3" s="89"/>
      <c r="D3" s="89"/>
      <c r="E3" s="89"/>
      <c r="F3" s="89"/>
      <c r="G3" s="89"/>
      <c r="H3" s="89"/>
      <c r="I3" s="89"/>
      <c r="J3" s="89"/>
    </row>
    <row r="4" spans="1:5" ht="12.75">
      <c r="A4" s="1" t="s">
        <v>23</v>
      </c>
      <c r="B4" s="88">
        <v>2014</v>
      </c>
      <c r="C4" s="88"/>
      <c r="D4" s="88"/>
      <c r="E4" s="88"/>
    </row>
    <row r="5" ht="13.5" thickBot="1"/>
    <row r="6" spans="1:10" ht="12.75">
      <c r="A6" s="90" t="s">
        <v>63</v>
      </c>
      <c r="B6" s="91"/>
      <c r="C6" s="91"/>
      <c r="D6" s="91"/>
      <c r="E6" s="91"/>
      <c r="F6" s="91"/>
      <c r="G6" s="91"/>
      <c r="H6" s="91"/>
      <c r="I6" s="91"/>
      <c r="J6" s="92"/>
    </row>
    <row r="7" spans="1:10" ht="12.75">
      <c r="A7" s="93"/>
      <c r="B7" s="94"/>
      <c r="C7" s="94"/>
      <c r="D7" s="94"/>
      <c r="E7" s="94"/>
      <c r="F7" s="94"/>
      <c r="G7" s="94"/>
      <c r="H7" s="94"/>
      <c r="I7" s="94"/>
      <c r="J7" s="95"/>
    </row>
    <row r="8" spans="1:10" ht="12.75">
      <c r="A8" s="93"/>
      <c r="B8" s="94"/>
      <c r="C8" s="94"/>
      <c r="D8" s="94"/>
      <c r="E8" s="94"/>
      <c r="F8" s="94"/>
      <c r="G8" s="94"/>
      <c r="H8" s="94"/>
      <c r="I8" s="94"/>
      <c r="J8" s="95"/>
    </row>
    <row r="9" spans="1:10" ht="12.75">
      <c r="A9" s="93"/>
      <c r="B9" s="94"/>
      <c r="C9" s="94"/>
      <c r="D9" s="94"/>
      <c r="E9" s="94"/>
      <c r="F9" s="94"/>
      <c r="G9" s="94"/>
      <c r="H9" s="94"/>
      <c r="I9" s="94"/>
      <c r="J9" s="95"/>
    </row>
    <row r="10" spans="1:10" ht="12.75">
      <c r="A10" s="93"/>
      <c r="B10" s="94"/>
      <c r="C10" s="94"/>
      <c r="D10" s="94"/>
      <c r="E10" s="94"/>
      <c r="F10" s="94"/>
      <c r="G10" s="94"/>
      <c r="H10" s="94"/>
      <c r="I10" s="94"/>
      <c r="J10" s="95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4"/>
      <c r="J11" s="95"/>
    </row>
    <row r="12" spans="1:10" ht="12.7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2.75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ht="12.75">
      <c r="A16" s="93"/>
      <c r="B16" s="94"/>
      <c r="C16" s="94"/>
      <c r="D16" s="94"/>
      <c r="E16" s="94"/>
      <c r="F16" s="94"/>
      <c r="G16" s="94"/>
      <c r="H16" s="94"/>
      <c r="I16" s="94"/>
      <c r="J16" s="95"/>
    </row>
    <row r="17" spans="1:10" ht="12.75">
      <c r="A17" s="93"/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2.75">
      <c r="A18" s="93"/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2.75">
      <c r="A19" s="93"/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2.75">
      <c r="A20" s="93"/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2.75">
      <c r="A21" s="93"/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3.5" thickBot="1">
      <c r="A22" s="96"/>
      <c r="B22" s="97"/>
      <c r="C22" s="97"/>
      <c r="D22" s="97"/>
      <c r="E22" s="97"/>
      <c r="F22" s="97"/>
      <c r="G22" s="97"/>
      <c r="H22" s="97"/>
      <c r="I22" s="97"/>
      <c r="J22" s="98"/>
    </row>
    <row r="24" spans="1:10" ht="36.75" customHeight="1">
      <c r="A24" s="79" t="s">
        <v>37</v>
      </c>
      <c r="B24" s="79"/>
      <c r="C24" s="79"/>
      <c r="D24" s="79"/>
      <c r="E24" s="79"/>
      <c r="F24" s="79"/>
      <c r="G24" s="79"/>
      <c r="H24" s="79"/>
      <c r="I24" s="79"/>
      <c r="J24" s="79"/>
    </row>
  </sheetData>
  <sheetProtection/>
  <mergeCells count="5">
    <mergeCell ref="B1:E1"/>
    <mergeCell ref="A24:J24"/>
    <mergeCell ref="B4:E4"/>
    <mergeCell ref="A3:J3"/>
    <mergeCell ref="A6:J22"/>
  </mergeCells>
  <hyperlinks>
    <hyperlink ref="A6" r:id="rId1" display="http://www.chgvk.ru"/>
  </hyperlinks>
  <printOptions/>
  <pageMargins left="0.7086614173228347" right="0.7086614173228347" top="0.3937007874015748" bottom="0.3937007874015748" header="0.31496062992125984" footer="0.31496062992125984"/>
  <pageSetup fitToHeight="1" fitToWidth="1" horizontalDpi="600" verticalDpi="600" orientation="landscape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2010-05-18T06:30:45Z</cp:lastPrinted>
  <dcterms:created xsi:type="dcterms:W3CDTF">2010-02-16T14:16:42Z</dcterms:created>
  <dcterms:modified xsi:type="dcterms:W3CDTF">2017-09-05T01:49:31Z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